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кладная" sheetId="1" r:id="rId1"/>
    <sheet name="прайс" sheetId="2" r:id="rId2"/>
  </sheets>
  <definedNames>
    <definedName name="Z_2852B651_29CF_4401_94F1_A225A65749ED_.wvu.PrintArea" localSheetId="0" hidden="1">'накладная'!$A$1:$G$64</definedName>
    <definedName name="Z_2852B651_29CF_4401_94F1_A225A65749ED_.wvu.PrintArea" localSheetId="1" hidden="1">'прайс'!$A$1:$E$74</definedName>
    <definedName name="Z_E0DF6DB0_6D22_4714_ADED_6F08E6D35689_.wvu.PrintArea" localSheetId="0" hidden="1">'накладная'!$A$1:$G$64</definedName>
    <definedName name="Z_E0DF6DB0_6D22_4714_ADED_6F08E6D35689_.wvu.PrintArea" localSheetId="1" hidden="1">'прайс'!$A$1:$E$74</definedName>
    <definedName name="_xlnm.Print_Area" localSheetId="0">'накладная'!$A$1:$G$64</definedName>
    <definedName name="_xlnm.Print_Area" localSheetId="1">'прайс'!$A$1:$E$74</definedName>
  </definedNames>
  <calcPr fullCalcOnLoad="1"/>
</workbook>
</file>

<file path=xl/sharedStrings.xml><?xml version="1.0" encoding="utf-8"?>
<sst xmlns="http://schemas.openxmlformats.org/spreadsheetml/2006/main" count="140" uniqueCount="114">
  <si>
    <t>сумма 1</t>
  </si>
  <si>
    <t>№</t>
  </si>
  <si>
    <t>Наименование</t>
  </si>
  <si>
    <t>кол-во</t>
  </si>
  <si>
    <t>цена</t>
  </si>
  <si>
    <t>сумма</t>
  </si>
  <si>
    <t>Номенклатура</t>
  </si>
  <si>
    <t>итого</t>
  </si>
  <si>
    <t>от</t>
  </si>
  <si>
    <t xml:space="preserve">Кому </t>
  </si>
  <si>
    <t>От кого</t>
  </si>
  <si>
    <t>размеры</t>
  </si>
  <si>
    <t>Халат запашной</t>
  </si>
  <si>
    <t>46-60</t>
  </si>
  <si>
    <t>62-70</t>
  </si>
  <si>
    <t>42-58</t>
  </si>
  <si>
    <t>42-56</t>
  </si>
  <si>
    <t>32-40</t>
  </si>
  <si>
    <t>Халат пугов.»НИКА» Без воротника (горловина декор отделка)</t>
  </si>
  <si>
    <t>Халат пугов.                Воротник</t>
  </si>
  <si>
    <t>Халат запашной         Воротник шалька ,отделка «въюнчик»</t>
  </si>
  <si>
    <t>Халат запашной         Б/Р  Воротник шалька ,отделка «въюнчик»</t>
  </si>
  <si>
    <t>Халат молния(туника)  Длина изделия 1м5см.(рукав кимоно)</t>
  </si>
  <si>
    <t>Сарафан молния       Рельефы</t>
  </si>
  <si>
    <t>Халат пугов                 Б/Р Воротник</t>
  </si>
  <si>
    <t>Халат молния(туника) детский  Пояс-кулиска,(по низу х-та оборка)</t>
  </si>
  <si>
    <t>Халат молния рукав кимоно Длина изделия 1м15(отделка въюнчик)</t>
  </si>
  <si>
    <t>итог</t>
  </si>
  <si>
    <t>Халат  молния (туника)  Рельефы рукав-кимоно</t>
  </si>
  <si>
    <t>Халат запашной                 Рельефы рукав-кимоно, без воротника</t>
  </si>
  <si>
    <t xml:space="preserve">                                              </t>
  </si>
  <si>
    <t>Халат пугов.с отложным воротником.</t>
  </si>
  <si>
    <t>Халат запашной ,воротник шалька</t>
  </si>
  <si>
    <t>Халат пугов.с отложным воротником.Б.Р.</t>
  </si>
  <si>
    <t>Халат запашной ,воротник шалька  Б.Р.</t>
  </si>
  <si>
    <r>
      <t xml:space="preserve">                                          </t>
    </r>
    <r>
      <rPr>
        <b/>
        <sz val="10"/>
        <rFont val="Arial"/>
        <family val="2"/>
      </rPr>
      <t xml:space="preserve">     ТРИКОТАЖ</t>
    </r>
  </si>
  <si>
    <t>Интерлок: Халат заст.молния рукав-кимоно,полочка рельеф ,2 кармана</t>
  </si>
  <si>
    <t>Интерлок: Халат заст.молния рукав-втачной,имитация воротника,Радуга"</t>
  </si>
  <si>
    <t>44-58</t>
  </si>
  <si>
    <r>
      <t xml:space="preserve">                                               </t>
    </r>
    <r>
      <rPr>
        <b/>
        <sz val="10"/>
        <rFont val="Arial"/>
        <family val="2"/>
      </rPr>
      <t>Халаты из кулирного полотна 100% хлопок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</si>
  <si>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Халаты из фланели 100% хлопок</t>
    </r>
  </si>
  <si>
    <r>
      <t xml:space="preserve">                                            </t>
    </r>
    <r>
      <rPr>
        <b/>
        <sz val="10"/>
        <rFont val="Arial"/>
        <family val="2"/>
      </rPr>
      <t xml:space="preserve">  Халаты из крепа 100% хлопок</t>
    </r>
  </si>
  <si>
    <t xml:space="preserve">                                                              Халаты из бязи 100% хлопок</t>
  </si>
  <si>
    <t xml:space="preserve">Бриджи женские </t>
  </si>
  <si>
    <t>Бриджи детские</t>
  </si>
  <si>
    <t>40-60</t>
  </si>
  <si>
    <t>32-38</t>
  </si>
  <si>
    <t>42-52</t>
  </si>
  <si>
    <t>42-54</t>
  </si>
  <si>
    <t>40-52</t>
  </si>
  <si>
    <t>Халат  молния 6-клинка Рукав кимоно ,Рельефы</t>
  </si>
  <si>
    <t>Платье имитация кружева Без рукава,с рельефами ,принт-кружево</t>
  </si>
  <si>
    <t>Халат  молния детский  Пояс-кулиска,(по низу х-та оборка)</t>
  </si>
  <si>
    <t>Футболки женские          рукав реглан,круглый вырез,низ рукава окантован</t>
  </si>
  <si>
    <t>Халат пугов.                      Воротник,манжеты рукава,кармана(комбинированы)</t>
  </si>
  <si>
    <t>Халат пугов.                      Рельефы,воротник ,(комбинированный)</t>
  </si>
  <si>
    <t>Платье домашнее           Принт (рис.девушка) с рукавом</t>
  </si>
  <si>
    <t xml:space="preserve">Платье -туника                 Без рукава,с заниженной талией на резинке </t>
  </si>
  <si>
    <t>Платье домашнее            Пояс-кулиска,(по низу х-та оборка)</t>
  </si>
  <si>
    <t>Бланк заказа товаров Modeli-opt.ru</t>
  </si>
  <si>
    <t>г.Иваново тел.89023184086</t>
  </si>
  <si>
    <t>Цена при заказе может измениться,в зависимости цены на ткань</t>
  </si>
  <si>
    <t xml:space="preserve">Цена </t>
  </si>
  <si>
    <t>на заказ</t>
  </si>
  <si>
    <t>без цены</t>
  </si>
  <si>
    <t>временно</t>
  </si>
  <si>
    <t>тлько</t>
  </si>
  <si>
    <t xml:space="preserve">                                                Халаты из велюра  100% хлопок</t>
  </si>
  <si>
    <t>40-54</t>
  </si>
  <si>
    <t>Халат запашной с капюшоном Комбинированный (однотонный)</t>
  </si>
  <si>
    <t>Халат пугов.                  Воротник,манжеты рукава,кармана(комбинированы)</t>
  </si>
  <si>
    <t>Халат пугов.(Кабартма) Рельефы,воротник ,(комбинированный)</t>
  </si>
  <si>
    <r>
      <t xml:space="preserve">                                            </t>
    </r>
    <r>
      <rPr>
        <b/>
        <sz val="10"/>
        <rFont val="Arial"/>
        <family val="2"/>
      </rPr>
      <t xml:space="preserve"> Халаты из махры и флис-махры</t>
    </r>
  </si>
  <si>
    <t>Халат  молния (Радуга)          рукав-втачной,имитация воротника</t>
  </si>
  <si>
    <t>Халат  молния с капюшоном Комбинированный (ткань флс-махра)</t>
  </si>
  <si>
    <t>Халат  молния с капюшоном ,комбинированый (однотонная ,набивная раз.цв.</t>
  </si>
  <si>
    <r>
      <t xml:space="preserve">                                                                          </t>
    </r>
    <r>
      <rPr>
        <sz val="10"/>
        <color indexed="10"/>
        <rFont val="Arial"/>
        <family val="2"/>
      </rPr>
      <t>Сумма выбранного товара :</t>
    </r>
  </si>
  <si>
    <t>скидка</t>
  </si>
  <si>
    <t>к оплате</t>
  </si>
  <si>
    <t>Подпись: заказ сделал…………………………</t>
  </si>
  <si>
    <t>Организация:</t>
  </si>
  <si>
    <t>М.П.</t>
  </si>
  <si>
    <t>ИНН</t>
  </si>
  <si>
    <t>тел.</t>
  </si>
  <si>
    <t>e-mail;</t>
  </si>
  <si>
    <t>Заказчик:</t>
  </si>
  <si>
    <t>Готовность</t>
  </si>
  <si>
    <t>заказа</t>
  </si>
  <si>
    <t>или его</t>
  </si>
  <si>
    <t>наличие</t>
  </si>
  <si>
    <t>Продавец:</t>
  </si>
  <si>
    <t>Утверждён:……………………….</t>
  </si>
  <si>
    <t>дата:</t>
  </si>
  <si>
    <t>Заказ принял………………………………</t>
  </si>
  <si>
    <t>Организация……………………………….</t>
  </si>
  <si>
    <t>e-mail; modeli2000@mail.ru</t>
  </si>
  <si>
    <t>тел.89023184086</t>
  </si>
  <si>
    <t>Утвержден:………………………………..</t>
  </si>
  <si>
    <t>дата</t>
  </si>
  <si>
    <t>Modeli-opt.ru</t>
  </si>
  <si>
    <t>Другие</t>
  </si>
  <si>
    <t>отметки</t>
  </si>
  <si>
    <t xml:space="preserve">Накладная заказа № </t>
  </si>
  <si>
    <t>интернет</t>
  </si>
  <si>
    <t>магазин</t>
  </si>
  <si>
    <t>Интернет-магазин Modeli-opt.ru</t>
  </si>
  <si>
    <r>
      <t xml:space="preserve">e-mail:modeli2000@mail.ru   </t>
    </r>
    <r>
      <rPr>
        <b/>
        <u val="single"/>
        <sz val="11"/>
        <color indexed="60"/>
        <rFont val="Arial"/>
        <family val="2"/>
      </rPr>
      <t>Принимаем заказы на пошив</t>
    </r>
  </si>
  <si>
    <t>38-44</t>
  </si>
  <si>
    <t>28-38</t>
  </si>
  <si>
    <t>Халат пугов.горловина рамка,приталенный силуэт расклешонный к низу,2-к-на</t>
  </si>
  <si>
    <t>Халат молния(туника) детский Пояс-кулиска,(по низу х-та волан)</t>
  </si>
  <si>
    <t>46-58</t>
  </si>
  <si>
    <t xml:space="preserve">Платье домашнее    </t>
  </si>
  <si>
    <t>от.23.12.16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</si>
</sst>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9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i/>
      <sz val="14"/>
      <color indexed="60"/>
      <name val="Arial"/>
      <family val="2"/>
    </font>
    <font>
      <sz val="10"/>
      <color indexed="13"/>
      <name val="Arial"/>
      <family val="2"/>
    </font>
    <font>
      <b/>
      <u val="single"/>
      <sz val="10.5"/>
      <color indexed="8"/>
      <name val="Calibri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i/>
      <sz val="14"/>
      <color rgb="FFC00000"/>
      <name val="Arial"/>
      <family val="2"/>
    </font>
    <font>
      <sz val="10"/>
      <color rgb="FFFFFF00"/>
      <name val="Arial"/>
      <family val="2"/>
    </font>
    <font>
      <b/>
      <u val="single"/>
      <sz val="10.5"/>
      <color rgb="FF000000"/>
      <name val="Calibri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 applyProtection="1">
      <alignment horizontal="left" vertical="top" wrapText="1"/>
      <protection hidden="1"/>
    </xf>
    <xf numFmtId="2" fontId="0" fillId="0" borderId="10" xfId="0" applyNumberFormat="1" applyFont="1" applyBorder="1" applyAlignment="1" applyProtection="1">
      <alignment horizontal="right" vertical="top" wrapText="1"/>
      <protection hidden="1"/>
    </xf>
    <xf numFmtId="180" fontId="0" fillId="0" borderId="10" xfId="0" applyNumberFormat="1" applyFont="1" applyBorder="1" applyAlignment="1" applyProtection="1">
      <alignment horizontal="right" vertical="top" wrapText="1"/>
      <protection hidden="1"/>
    </xf>
    <xf numFmtId="1" fontId="0" fillId="0" borderId="10" xfId="0" applyNumberFormat="1" applyFont="1" applyBorder="1" applyAlignment="1" applyProtection="1">
      <alignment horizontal="right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hidden="1"/>
    </xf>
    <xf numFmtId="0" fontId="0" fillId="0" borderId="10" xfId="0" applyNumberFormat="1" applyFill="1" applyBorder="1" applyAlignment="1">
      <alignment/>
    </xf>
    <xf numFmtId="0" fontId="2" fillId="9" borderId="10" xfId="0" applyNumberFormat="1" applyFont="1" applyFill="1" applyBorder="1" applyAlignment="1" applyProtection="1">
      <alignment horizontal="left"/>
      <protection hidden="1"/>
    </xf>
    <xf numFmtId="0" fontId="0" fillId="9" borderId="10" xfId="0" applyFill="1" applyBorder="1" applyAlignment="1">
      <alignment/>
    </xf>
    <xf numFmtId="0" fontId="0" fillId="9" borderId="10" xfId="0" applyNumberFormat="1" applyFill="1" applyBorder="1" applyAlignment="1">
      <alignment/>
    </xf>
    <xf numFmtId="0" fontId="2" fillId="3" borderId="10" xfId="0" applyNumberFormat="1" applyFont="1" applyFill="1" applyBorder="1" applyAlignment="1" applyProtection="1">
      <alignment horizontal="left"/>
      <protection hidden="1"/>
    </xf>
    <xf numFmtId="0" fontId="0" fillId="3" borderId="10" xfId="0" applyFill="1" applyBorder="1" applyAlignment="1">
      <alignment/>
    </xf>
    <xf numFmtId="0" fontId="0" fillId="3" borderId="10" xfId="0" applyNumberForma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left"/>
      <protection hidden="1"/>
    </xf>
    <xf numFmtId="0" fontId="56" fillId="0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2" fontId="0" fillId="9" borderId="10" xfId="0" applyNumberFormat="1" applyFont="1" applyFill="1" applyBorder="1" applyAlignment="1" applyProtection="1">
      <alignment horizontal="right" vertical="top" wrapText="1"/>
      <protection hidden="1"/>
    </xf>
    <xf numFmtId="0" fontId="58" fillId="0" borderId="10" xfId="0" applyFont="1" applyFill="1" applyBorder="1" applyAlignment="1" applyProtection="1">
      <alignment/>
      <protection/>
    </xf>
    <xf numFmtId="0" fontId="1" fillId="9" borderId="10" xfId="0" applyNumberFormat="1" applyFont="1" applyFill="1" applyBorder="1" applyAlignment="1" applyProtection="1">
      <alignment horizontal="center" vertical="center"/>
      <protection hidden="1"/>
    </xf>
    <xf numFmtId="180" fontId="0" fillId="9" borderId="10" xfId="0" applyNumberFormat="1" applyFont="1" applyFill="1" applyBorder="1" applyAlignment="1" applyProtection="1">
      <alignment horizontal="right" vertical="top" wrapText="1"/>
      <protection hidden="1"/>
    </xf>
    <xf numFmtId="0" fontId="0" fillId="9" borderId="10" xfId="0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NumberFormat="1" applyFont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>
      <alignment/>
    </xf>
    <xf numFmtId="0" fontId="56" fillId="0" borderId="11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42" applyFont="1" applyAlignment="1" applyProtection="1">
      <alignment horizontal="left"/>
      <protection hidden="1"/>
    </xf>
    <xf numFmtId="0" fontId="62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left"/>
      <protection hidden="1"/>
    </xf>
    <xf numFmtId="0" fontId="63" fillId="0" borderId="0" xfId="0" applyNumberFormat="1" applyFont="1" applyAlignment="1">
      <alignment/>
    </xf>
    <xf numFmtId="2" fontId="0" fillId="3" borderId="10" xfId="0" applyNumberFormat="1" applyFont="1" applyFill="1" applyBorder="1" applyAlignment="1" applyProtection="1">
      <alignment horizontal="right" vertical="top" wrapText="1"/>
      <protection hidden="1"/>
    </xf>
    <xf numFmtId="180" fontId="0" fillId="3" borderId="10" xfId="0" applyNumberFormat="1" applyFont="1" applyFill="1" applyBorder="1" applyAlignment="1" applyProtection="1">
      <alignment horizontal="right" vertical="top" wrapText="1"/>
      <protection hidden="1"/>
    </xf>
    <xf numFmtId="0" fontId="0" fillId="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9" borderId="10" xfId="0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 horizontal="left" vertical="top" wrapText="1"/>
      <protection hidden="1"/>
    </xf>
    <xf numFmtId="2" fontId="0" fillId="36" borderId="10" xfId="0" applyNumberFormat="1" applyFont="1" applyFill="1" applyBorder="1" applyAlignment="1" applyProtection="1">
      <alignment horizontal="right" vertical="top" wrapText="1"/>
      <protection hidden="1"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0" fontId="56" fillId="36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right" vertical="top" wrapText="1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0" fillId="34" borderId="12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3" borderId="14" xfId="0" applyFont="1" applyFill="1" applyBorder="1" applyAlignment="1">
      <alignment/>
    </xf>
    <xf numFmtId="0" fontId="60" fillId="3" borderId="13" xfId="0" applyFont="1" applyFill="1" applyBorder="1" applyAlignment="1">
      <alignment/>
    </xf>
    <xf numFmtId="0" fontId="60" fillId="3" borderId="10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36" borderId="14" xfId="0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68" fillId="9" borderId="10" xfId="0" applyNumberFormat="1" applyFont="1" applyFill="1" applyBorder="1" applyAlignment="1" applyProtection="1">
      <alignment horizontal="left"/>
      <protection hidden="1"/>
    </xf>
    <xf numFmtId="0" fontId="56" fillId="37" borderId="10" xfId="0" applyFont="1" applyFill="1" applyBorder="1" applyAlignment="1" applyProtection="1">
      <alignment/>
      <protection/>
    </xf>
    <xf numFmtId="0" fontId="58" fillId="37" borderId="10" xfId="0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0</xdr:rowOff>
    </xdr:from>
    <xdr:to>
      <xdr:col>4</xdr:col>
      <xdr:colOff>800100</xdr:colOff>
      <xdr:row>4</xdr:row>
      <xdr:rowOff>95250</xdr:rowOff>
    </xdr:to>
    <xdr:pic>
      <xdr:nvPicPr>
        <xdr:cNvPr id="1" name="Рисунок 1" descr="дев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666750</xdr:rowOff>
    </xdr:to>
    <xdr:pic>
      <xdr:nvPicPr>
        <xdr:cNvPr id="1" name="Рисунок 1" descr="дев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deli2000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8.28125" style="2" customWidth="1"/>
    <col min="4" max="4" width="9.140625" style="2" customWidth="1"/>
    <col min="5" max="5" width="13.28125" style="0" customWidth="1"/>
    <col min="6" max="6" width="10.28125" style="0" customWidth="1"/>
  </cols>
  <sheetData>
    <row r="1" spans="1:5" ht="12.75">
      <c r="A1" s="56"/>
      <c r="B1" s="56" t="s">
        <v>105</v>
      </c>
      <c r="C1" s="55"/>
      <c r="D1" s="55"/>
      <c r="E1" s="56"/>
    </row>
    <row r="2" spans="1:5" ht="12.75">
      <c r="A2" s="56"/>
      <c r="B2" s="60" t="s">
        <v>102</v>
      </c>
      <c r="C2" s="61" t="s">
        <v>8</v>
      </c>
      <c r="D2" s="55"/>
      <c r="E2" s="56"/>
    </row>
    <row r="3" spans="1:5" ht="6" customHeight="1">
      <c r="A3" s="56"/>
      <c r="B3" s="56"/>
      <c r="C3" s="55"/>
      <c r="D3" s="55"/>
      <c r="E3" s="56"/>
    </row>
    <row r="4" spans="1:5" ht="12.75">
      <c r="A4" s="56"/>
      <c r="B4" s="60" t="s">
        <v>9</v>
      </c>
      <c r="C4" s="55"/>
      <c r="D4" s="55"/>
      <c r="E4" s="56"/>
    </row>
    <row r="5" spans="1:7" ht="9.75" customHeight="1">
      <c r="A5" s="56"/>
      <c r="B5" s="60"/>
      <c r="C5" s="55"/>
      <c r="D5" s="55"/>
      <c r="E5" s="56"/>
      <c r="F5" s="75" t="s">
        <v>86</v>
      </c>
      <c r="G5" s="57"/>
    </row>
    <row r="6" spans="1:7" ht="12.75">
      <c r="A6" s="56"/>
      <c r="B6" s="60" t="s">
        <v>10</v>
      </c>
      <c r="C6" s="55" t="s">
        <v>103</v>
      </c>
      <c r="D6" s="55" t="s">
        <v>104</v>
      </c>
      <c r="E6" s="56" t="s">
        <v>99</v>
      </c>
      <c r="F6" s="76" t="s">
        <v>87</v>
      </c>
      <c r="G6" s="78"/>
    </row>
    <row r="7" spans="1:7" ht="8.25" customHeight="1">
      <c r="A7" s="33"/>
      <c r="B7" s="33"/>
      <c r="C7" s="62"/>
      <c r="D7" s="62"/>
      <c r="E7" s="33"/>
      <c r="F7" s="76" t="s">
        <v>88</v>
      </c>
      <c r="G7" s="79" t="s">
        <v>100</v>
      </c>
    </row>
    <row r="8" spans="1:7" ht="12.75">
      <c r="A8" s="63" t="s">
        <v>1</v>
      </c>
      <c r="B8" s="63" t="s">
        <v>2</v>
      </c>
      <c r="C8" s="64" t="s">
        <v>3</v>
      </c>
      <c r="D8" s="64" t="s">
        <v>4</v>
      </c>
      <c r="E8" s="65" t="s">
        <v>5</v>
      </c>
      <c r="F8" s="77" t="s">
        <v>89</v>
      </c>
      <c r="G8" s="80" t="s">
        <v>101</v>
      </c>
    </row>
    <row r="9" spans="1:7" ht="12.75">
      <c r="A9" s="66">
        <v>1</v>
      </c>
      <c r="B9" s="67"/>
      <c r="C9" s="68"/>
      <c r="D9" s="69"/>
      <c r="E9" s="66">
        <f>C9*D9</f>
        <v>0</v>
      </c>
      <c r="F9" s="41"/>
      <c r="G9" s="16"/>
    </row>
    <row r="10" spans="1:7" ht="12.75">
      <c r="A10" s="66">
        <v>2</v>
      </c>
      <c r="B10" s="67"/>
      <c r="C10" s="70"/>
      <c r="D10" s="70"/>
      <c r="E10" s="66">
        <f>C10*D10</f>
        <v>0</v>
      </c>
      <c r="F10" s="41"/>
      <c r="G10" s="16"/>
    </row>
    <row r="11" spans="1:9" ht="12.75">
      <c r="A11" s="66">
        <v>3</v>
      </c>
      <c r="B11" s="66"/>
      <c r="C11" s="68"/>
      <c r="D11" s="68"/>
      <c r="E11" s="66">
        <f>C11*D11</f>
        <v>0</v>
      </c>
      <c r="F11" s="41"/>
      <c r="G11" s="16"/>
      <c r="I11" s="53"/>
    </row>
    <row r="12" spans="1:7" ht="12.75">
      <c r="A12" s="66">
        <v>4</v>
      </c>
      <c r="B12" s="66"/>
      <c r="C12" s="68"/>
      <c r="D12" s="68"/>
      <c r="E12" s="66">
        <f>C12*D12</f>
        <v>0</v>
      </c>
      <c r="F12" s="41"/>
      <c r="G12" s="16"/>
    </row>
    <row r="13" spans="1:7" ht="12.75">
      <c r="A13" s="66">
        <v>5</v>
      </c>
      <c r="B13" s="66"/>
      <c r="C13" s="68"/>
      <c r="D13" s="68"/>
      <c r="E13" s="66">
        <f>C13*D13</f>
        <v>0</v>
      </c>
      <c r="F13" s="41"/>
      <c r="G13" s="16"/>
    </row>
    <row r="14" spans="1:7" ht="12.75">
      <c r="A14" s="66">
        <v>6</v>
      </c>
      <c r="B14" s="66"/>
      <c r="C14" s="68"/>
      <c r="D14" s="68"/>
      <c r="E14" s="66">
        <f aca="true" t="shared" si="0" ref="E14:E37">C14*D14</f>
        <v>0</v>
      </c>
      <c r="F14" s="41"/>
      <c r="G14" s="16"/>
    </row>
    <row r="15" spans="1:7" ht="12.75">
      <c r="A15" s="66">
        <v>7</v>
      </c>
      <c r="B15" s="66"/>
      <c r="C15" s="68"/>
      <c r="D15" s="68"/>
      <c r="E15" s="66">
        <f t="shared" si="0"/>
        <v>0</v>
      </c>
      <c r="F15" s="41"/>
      <c r="G15" s="16"/>
    </row>
    <row r="16" spans="1:7" ht="12.75">
      <c r="A16" s="66">
        <v>8</v>
      </c>
      <c r="B16" s="66"/>
      <c r="C16" s="68"/>
      <c r="D16" s="68"/>
      <c r="E16" s="66">
        <f t="shared" si="0"/>
        <v>0</v>
      </c>
      <c r="F16" s="41"/>
      <c r="G16" s="16"/>
    </row>
    <row r="17" spans="1:7" ht="12.75">
      <c r="A17" s="66">
        <v>9</v>
      </c>
      <c r="B17" s="66"/>
      <c r="C17" s="68"/>
      <c r="D17" s="68"/>
      <c r="E17" s="66">
        <f t="shared" si="0"/>
        <v>0</v>
      </c>
      <c r="F17" s="41"/>
      <c r="G17" s="58"/>
    </row>
    <row r="18" spans="1:7" ht="12.75">
      <c r="A18" s="66">
        <v>10</v>
      </c>
      <c r="B18" s="66"/>
      <c r="C18" s="68"/>
      <c r="D18" s="68"/>
      <c r="E18" s="66">
        <f t="shared" si="0"/>
        <v>0</v>
      </c>
      <c r="F18" s="41"/>
      <c r="G18" s="16"/>
    </row>
    <row r="19" spans="1:7" ht="12.75">
      <c r="A19" s="66">
        <v>11</v>
      </c>
      <c r="B19" s="66"/>
      <c r="C19" s="68"/>
      <c r="D19" s="68"/>
      <c r="E19" s="66">
        <f t="shared" si="0"/>
        <v>0</v>
      </c>
      <c r="F19" s="41"/>
      <c r="G19" s="16"/>
    </row>
    <row r="20" spans="1:7" ht="12.75">
      <c r="A20" s="66">
        <v>12</v>
      </c>
      <c r="B20" s="66"/>
      <c r="C20" s="68"/>
      <c r="D20" s="68"/>
      <c r="E20" s="66">
        <f t="shared" si="0"/>
        <v>0</v>
      </c>
      <c r="F20" s="41"/>
      <c r="G20" s="16"/>
    </row>
    <row r="21" spans="1:7" ht="12.75">
      <c r="A21" s="66">
        <v>13</v>
      </c>
      <c r="B21" s="66"/>
      <c r="C21" s="68"/>
      <c r="D21" s="68"/>
      <c r="E21" s="66">
        <f t="shared" si="0"/>
        <v>0</v>
      </c>
      <c r="F21" s="41"/>
      <c r="G21" s="16"/>
    </row>
    <row r="22" spans="1:7" ht="12.75">
      <c r="A22" s="66">
        <v>14</v>
      </c>
      <c r="B22" s="66"/>
      <c r="C22" s="68"/>
      <c r="D22" s="68"/>
      <c r="E22" s="66">
        <f t="shared" si="0"/>
        <v>0</v>
      </c>
      <c r="F22" s="41"/>
      <c r="G22" s="16"/>
    </row>
    <row r="23" spans="1:7" ht="12.75">
      <c r="A23" s="66">
        <v>15</v>
      </c>
      <c r="B23" s="66"/>
      <c r="C23" s="68"/>
      <c r="D23" s="68"/>
      <c r="E23" s="66">
        <f t="shared" si="0"/>
        <v>0</v>
      </c>
      <c r="F23" s="41"/>
      <c r="G23" s="16"/>
    </row>
    <row r="24" spans="1:7" ht="12.75">
      <c r="A24" s="66">
        <v>16</v>
      </c>
      <c r="B24" s="66"/>
      <c r="C24" s="68"/>
      <c r="D24" s="68"/>
      <c r="E24" s="66">
        <f t="shared" si="0"/>
        <v>0</v>
      </c>
      <c r="F24" s="41"/>
      <c r="G24" s="16"/>
    </row>
    <row r="25" spans="1:7" ht="12.75">
      <c r="A25" s="66">
        <v>17</v>
      </c>
      <c r="B25" s="66"/>
      <c r="C25" s="68"/>
      <c r="D25" s="68"/>
      <c r="E25" s="66">
        <f t="shared" si="0"/>
        <v>0</v>
      </c>
      <c r="F25" s="41"/>
      <c r="G25" s="16"/>
    </row>
    <row r="26" spans="1:7" ht="12.75">
      <c r="A26" s="66">
        <v>18</v>
      </c>
      <c r="B26" s="66"/>
      <c r="C26" s="68"/>
      <c r="D26" s="68"/>
      <c r="E26" s="66">
        <f t="shared" si="0"/>
        <v>0</v>
      </c>
      <c r="F26" s="41"/>
      <c r="G26" s="58"/>
    </row>
    <row r="27" spans="1:7" ht="12.75">
      <c r="A27" s="66">
        <v>19</v>
      </c>
      <c r="B27" s="66"/>
      <c r="C27" s="68"/>
      <c r="D27" s="68"/>
      <c r="E27" s="66">
        <f t="shared" si="0"/>
        <v>0</v>
      </c>
      <c r="F27" s="41"/>
      <c r="G27" s="16"/>
    </row>
    <row r="28" spans="1:7" ht="12.75">
      <c r="A28" s="66">
        <v>20</v>
      </c>
      <c r="B28" s="66"/>
      <c r="C28" s="68"/>
      <c r="D28" s="68"/>
      <c r="E28" s="66">
        <f t="shared" si="0"/>
        <v>0</v>
      </c>
      <c r="F28" s="41"/>
      <c r="G28" s="16"/>
    </row>
    <row r="29" spans="1:7" ht="12.75">
      <c r="A29" s="66">
        <v>21</v>
      </c>
      <c r="B29" s="66"/>
      <c r="C29" s="68"/>
      <c r="D29" s="68"/>
      <c r="E29" s="66">
        <f t="shared" si="0"/>
        <v>0</v>
      </c>
      <c r="F29" s="41"/>
      <c r="G29" s="16"/>
    </row>
    <row r="30" spans="1:7" ht="12.75">
      <c r="A30" s="66">
        <v>22</v>
      </c>
      <c r="B30" s="66"/>
      <c r="C30" s="68"/>
      <c r="D30" s="68"/>
      <c r="E30" s="66">
        <f t="shared" si="0"/>
        <v>0</v>
      </c>
      <c r="F30" s="41"/>
      <c r="G30" s="16"/>
    </row>
    <row r="31" spans="1:7" ht="12.75">
      <c r="A31" s="66">
        <v>23</v>
      </c>
      <c r="B31" s="66"/>
      <c r="C31" s="68"/>
      <c r="D31" s="68"/>
      <c r="E31" s="66">
        <f t="shared" si="0"/>
        <v>0</v>
      </c>
      <c r="F31" s="41"/>
      <c r="G31" s="16"/>
    </row>
    <row r="32" spans="1:7" ht="12.75">
      <c r="A32" s="66">
        <v>24</v>
      </c>
      <c r="B32" s="66"/>
      <c r="C32" s="68"/>
      <c r="D32" s="68"/>
      <c r="E32" s="66">
        <f t="shared" si="0"/>
        <v>0</v>
      </c>
      <c r="F32" s="41"/>
      <c r="G32" s="16"/>
    </row>
    <row r="33" spans="1:7" ht="12.75">
      <c r="A33" s="66">
        <v>25</v>
      </c>
      <c r="B33" s="66"/>
      <c r="C33" s="68"/>
      <c r="D33" s="68"/>
      <c r="E33" s="66">
        <f t="shared" si="0"/>
        <v>0</v>
      </c>
      <c r="F33" s="41"/>
      <c r="G33" s="16"/>
    </row>
    <row r="34" spans="1:7" ht="12.75">
      <c r="A34" s="66">
        <v>26</v>
      </c>
      <c r="B34" s="66"/>
      <c r="C34" s="68"/>
      <c r="D34" s="68"/>
      <c r="E34" s="66">
        <f t="shared" si="0"/>
        <v>0</v>
      </c>
      <c r="F34" s="41"/>
      <c r="G34" s="16"/>
    </row>
    <row r="35" spans="1:7" ht="12.75">
      <c r="A35" s="66">
        <v>27</v>
      </c>
      <c r="B35" s="66"/>
      <c r="C35" s="68"/>
      <c r="D35" s="68"/>
      <c r="E35" s="66">
        <f t="shared" si="0"/>
        <v>0</v>
      </c>
      <c r="F35" s="41"/>
      <c r="G35" s="16"/>
    </row>
    <row r="36" spans="1:7" ht="12.75">
      <c r="A36" s="66">
        <v>28</v>
      </c>
      <c r="B36" s="66"/>
      <c r="C36" s="68"/>
      <c r="D36" s="68"/>
      <c r="E36" s="66">
        <f t="shared" si="0"/>
        <v>0</v>
      </c>
      <c r="F36" s="41"/>
      <c r="G36" s="16"/>
    </row>
    <row r="37" spans="1:7" ht="12.75">
      <c r="A37" s="66">
        <v>29</v>
      </c>
      <c r="B37" s="66"/>
      <c r="C37" s="68"/>
      <c r="D37" s="68"/>
      <c r="E37" s="66">
        <f t="shared" si="0"/>
        <v>0</v>
      </c>
      <c r="F37" s="41"/>
      <c r="G37" s="16"/>
    </row>
    <row r="38" spans="1:7" ht="12.75">
      <c r="A38" s="33"/>
      <c r="B38" s="33"/>
      <c r="C38" s="62"/>
      <c r="D38" s="71"/>
      <c r="E38" s="72"/>
      <c r="F38" s="41"/>
      <c r="G38" s="16"/>
    </row>
    <row r="39" spans="1:7" ht="12.75">
      <c r="A39" s="33"/>
      <c r="B39" s="33"/>
      <c r="C39" s="62"/>
      <c r="D39" s="73" t="s">
        <v>7</v>
      </c>
      <c r="E39" s="74">
        <f>SUM(E9:E37)</f>
        <v>0</v>
      </c>
      <c r="F39" s="54"/>
      <c r="G39" s="16"/>
    </row>
    <row r="40" spans="1:7" ht="12.75">
      <c r="A40" s="33"/>
      <c r="B40" s="33" t="s">
        <v>85</v>
      </c>
      <c r="C40" s="62"/>
      <c r="D40" s="68" t="s">
        <v>77</v>
      </c>
      <c r="E40" s="66"/>
      <c r="F40" s="41"/>
      <c r="G40" s="58"/>
    </row>
    <row r="41" spans="1:7" ht="12.75">
      <c r="A41" s="33"/>
      <c r="B41" s="33" t="s">
        <v>79</v>
      </c>
      <c r="C41" s="62"/>
      <c r="D41" s="68" t="s">
        <v>78</v>
      </c>
      <c r="E41" s="66"/>
      <c r="F41" s="54"/>
      <c r="G41" s="59"/>
    </row>
    <row r="42" spans="1:5" ht="12.75">
      <c r="A42" s="33"/>
      <c r="B42" s="33" t="s">
        <v>80</v>
      </c>
      <c r="C42" s="62"/>
      <c r="D42" s="62"/>
      <c r="E42" s="33"/>
    </row>
    <row r="43" spans="1:5" ht="12.75">
      <c r="A43" s="33"/>
      <c r="B43" s="33" t="s">
        <v>82</v>
      </c>
      <c r="C43" s="62"/>
      <c r="D43" s="62"/>
      <c r="E43" s="33"/>
    </row>
    <row r="44" spans="1:5" ht="12.75">
      <c r="A44" s="33"/>
      <c r="B44" s="33" t="s">
        <v>83</v>
      </c>
      <c r="C44" s="62"/>
      <c r="D44" s="62"/>
      <c r="E44" s="33"/>
    </row>
    <row r="45" spans="1:5" ht="12.75">
      <c r="A45" s="33"/>
      <c r="B45" s="33" t="s">
        <v>84</v>
      </c>
      <c r="C45" s="62"/>
      <c r="D45" s="62"/>
      <c r="E45" s="33"/>
    </row>
    <row r="46" spans="1:5" ht="12.75">
      <c r="A46" s="33"/>
      <c r="B46" s="33" t="s">
        <v>91</v>
      </c>
      <c r="C46" s="62"/>
      <c r="D46" s="62"/>
      <c r="E46" s="33"/>
    </row>
    <row r="47" spans="1:5" ht="12.75">
      <c r="A47" s="33"/>
      <c r="B47" s="33" t="s">
        <v>92</v>
      </c>
      <c r="C47" s="62"/>
      <c r="D47" s="62"/>
      <c r="E47" s="33"/>
    </row>
    <row r="48" spans="1:5" ht="12.75">
      <c r="A48" s="33"/>
      <c r="B48" s="33" t="s">
        <v>81</v>
      </c>
      <c r="C48" s="62"/>
      <c r="D48" s="62"/>
      <c r="E48" s="33"/>
    </row>
    <row r="49" spans="1:5" ht="12.75">
      <c r="A49" s="33"/>
      <c r="B49" s="33"/>
      <c r="C49" s="62"/>
      <c r="D49" s="62"/>
      <c r="E49" s="33"/>
    </row>
    <row r="50" spans="1:5" ht="12.75">
      <c r="A50" s="33"/>
      <c r="B50" s="33"/>
      <c r="C50" s="62"/>
      <c r="D50" s="62"/>
      <c r="E50" s="33"/>
    </row>
    <row r="51" spans="1:5" ht="12.75">
      <c r="A51" s="33"/>
      <c r="B51" s="33"/>
      <c r="C51" s="62"/>
      <c r="D51" s="62"/>
      <c r="E51" s="33"/>
    </row>
    <row r="52" spans="1:5" ht="5.25" customHeight="1">
      <c r="A52" s="33"/>
      <c r="B52" s="33"/>
      <c r="C52" s="62"/>
      <c r="D52" s="62"/>
      <c r="E52" s="33"/>
    </row>
    <row r="53" spans="1:5" ht="12.75">
      <c r="A53" s="33"/>
      <c r="B53" s="33" t="s">
        <v>90</v>
      </c>
      <c r="C53" s="62"/>
      <c r="D53" s="62"/>
      <c r="E53" s="33"/>
    </row>
    <row r="54" spans="1:5" ht="12.75">
      <c r="A54" s="33"/>
      <c r="B54" s="33" t="s">
        <v>93</v>
      </c>
      <c r="C54" s="62"/>
      <c r="D54" s="62"/>
      <c r="E54" s="33"/>
    </row>
    <row r="55" spans="1:5" ht="12.75">
      <c r="A55" s="33"/>
      <c r="B55" s="33" t="s">
        <v>94</v>
      </c>
      <c r="C55" s="62"/>
      <c r="D55" s="62"/>
      <c r="E55" s="33"/>
    </row>
    <row r="56" spans="1:5" ht="12.75">
      <c r="A56" s="33"/>
      <c r="B56" s="33" t="s">
        <v>82</v>
      </c>
      <c r="C56" s="62"/>
      <c r="D56" s="62"/>
      <c r="E56" s="33"/>
    </row>
    <row r="57" spans="1:5" ht="12.75">
      <c r="A57" s="33"/>
      <c r="B57" s="33" t="s">
        <v>96</v>
      </c>
      <c r="C57" s="62"/>
      <c r="D57" s="62"/>
      <c r="E57" s="33"/>
    </row>
    <row r="58" spans="1:5" ht="12.75">
      <c r="A58" s="33"/>
      <c r="B58" s="33" t="s">
        <v>95</v>
      </c>
      <c r="C58" s="62"/>
      <c r="D58" s="62"/>
      <c r="E58" s="33"/>
    </row>
    <row r="59" spans="1:5" ht="12.75">
      <c r="A59" s="33"/>
      <c r="B59" s="33" t="s">
        <v>97</v>
      </c>
      <c r="C59" s="62"/>
      <c r="D59" s="62"/>
      <c r="E59" s="33"/>
    </row>
    <row r="60" spans="1:5" ht="9.75" customHeight="1">
      <c r="A60" s="33"/>
      <c r="B60" s="33" t="s">
        <v>98</v>
      </c>
      <c r="C60" s="62"/>
      <c r="D60" s="62"/>
      <c r="E60" s="33"/>
    </row>
    <row r="61" spans="1:5" ht="12.75">
      <c r="A61" s="33"/>
      <c r="B61" s="33" t="s">
        <v>81</v>
      </c>
      <c r="C61" s="62"/>
      <c r="D61" s="62"/>
      <c r="E61" s="3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37">
      <selection activeCell="G4" sqref="G4"/>
    </sheetView>
  </sheetViews>
  <sheetFormatPr defaultColWidth="52.421875" defaultRowHeight="12.75"/>
  <cols>
    <col min="1" max="1" width="68.28125" style="3" customWidth="1"/>
    <col min="2" max="2" width="9.00390625" style="3" customWidth="1"/>
    <col min="3" max="3" width="7.57421875" style="0" customWidth="1"/>
    <col min="4" max="4" width="7.7109375" style="4" customWidth="1"/>
    <col min="5" max="5" width="8.140625" style="0" customWidth="1"/>
    <col min="6" max="6" width="8.7109375" style="0" customWidth="1"/>
    <col min="7" max="7" width="8.57421875" style="0" customWidth="1"/>
    <col min="8" max="8" width="10.140625" style="0" customWidth="1"/>
    <col min="9" max="9" width="11.7109375" style="0" customWidth="1"/>
    <col min="10" max="10" width="11.00390625" style="0" customWidth="1"/>
    <col min="11" max="11" width="11.140625" style="0" customWidth="1"/>
  </cols>
  <sheetData>
    <row r="1" spans="1:5" ht="65.25" customHeight="1">
      <c r="A1" s="34" t="s">
        <v>106</v>
      </c>
      <c r="B1" s="81" t="s">
        <v>65</v>
      </c>
      <c r="C1" s="51" t="s">
        <v>66</v>
      </c>
      <c r="D1" s="37"/>
      <c r="E1" t="s">
        <v>113</v>
      </c>
    </row>
    <row r="2" spans="1:5" ht="21" customHeight="1">
      <c r="A2" s="35" t="s">
        <v>59</v>
      </c>
      <c r="B2" s="82"/>
      <c r="C2" s="58"/>
      <c r="E2" s="33"/>
    </row>
    <row r="3" spans="1:3" ht="16.5" customHeight="1">
      <c r="A3" s="36" t="s">
        <v>60</v>
      </c>
      <c r="B3" s="83" t="s">
        <v>64</v>
      </c>
      <c r="C3" s="52" t="s">
        <v>63</v>
      </c>
    </row>
    <row r="4" spans="1:5" ht="12.75" customHeight="1">
      <c r="A4" s="23" t="s">
        <v>6</v>
      </c>
      <c r="B4" s="23" t="s">
        <v>62</v>
      </c>
      <c r="C4" s="13" t="s">
        <v>3</v>
      </c>
      <c r="D4" s="14" t="s">
        <v>0</v>
      </c>
      <c r="E4" s="13" t="s">
        <v>11</v>
      </c>
    </row>
    <row r="5" spans="1:5" ht="12.75" customHeight="1">
      <c r="A5" s="84" t="s">
        <v>61</v>
      </c>
      <c r="B5" s="12"/>
      <c r="C5" s="13"/>
      <c r="D5" s="14"/>
      <c r="E5" s="13"/>
    </row>
    <row r="6" spans="1:5" ht="12.75" customHeight="1">
      <c r="A6" s="12"/>
      <c r="B6" s="12"/>
      <c r="C6" s="13"/>
      <c r="D6" s="14"/>
      <c r="E6" s="13"/>
    </row>
    <row r="7" spans="1:5" ht="12.75" customHeight="1">
      <c r="A7" s="12" t="s">
        <v>42</v>
      </c>
      <c r="B7" s="12"/>
      <c r="C7" s="13"/>
      <c r="D7" s="14"/>
      <c r="E7" s="13"/>
    </row>
    <row r="8" spans="1:5" ht="12.75" customHeight="1">
      <c r="A8" s="19" t="s">
        <v>19</v>
      </c>
      <c r="B8" s="38">
        <v>260</v>
      </c>
      <c r="C8" s="16"/>
      <c r="D8" s="17">
        <f>$B8*C8</f>
        <v>0</v>
      </c>
      <c r="E8" s="16" t="s">
        <v>13</v>
      </c>
    </row>
    <row r="9" spans="1:5" ht="12.75" customHeight="1">
      <c r="A9" s="19" t="s">
        <v>18</v>
      </c>
      <c r="B9" s="38">
        <v>270</v>
      </c>
      <c r="C9" s="16"/>
      <c r="D9" s="17">
        <f aca="true" t="shared" si="0" ref="D9:D69">$B9*C9</f>
        <v>0</v>
      </c>
      <c r="E9" s="16" t="s">
        <v>13</v>
      </c>
    </row>
    <row r="10" spans="1:5" ht="12.75" customHeight="1">
      <c r="A10" s="19" t="s">
        <v>20</v>
      </c>
      <c r="B10" s="38">
        <v>300</v>
      </c>
      <c r="C10" s="16"/>
      <c r="D10" s="17">
        <f t="shared" si="0"/>
        <v>0</v>
      </c>
      <c r="E10" s="16" t="s">
        <v>13</v>
      </c>
    </row>
    <row r="11" spans="1:5" ht="12.75" customHeight="1">
      <c r="A11" s="85" t="s">
        <v>21</v>
      </c>
      <c r="B11" s="38"/>
      <c r="C11" s="16"/>
      <c r="D11" s="17">
        <f t="shared" si="0"/>
        <v>0</v>
      </c>
      <c r="E11" s="16" t="s">
        <v>14</v>
      </c>
    </row>
    <row r="12" spans="1:5" ht="12.75" customHeight="1">
      <c r="A12" s="19" t="s">
        <v>22</v>
      </c>
      <c r="B12" s="38">
        <v>220</v>
      </c>
      <c r="C12" s="16"/>
      <c r="D12" s="17">
        <f t="shared" si="0"/>
        <v>0</v>
      </c>
      <c r="E12" s="16" t="s">
        <v>15</v>
      </c>
    </row>
    <row r="13" spans="1:5" ht="12.75" customHeight="1">
      <c r="A13" s="19" t="s">
        <v>23</v>
      </c>
      <c r="B13" s="38">
        <v>145</v>
      </c>
      <c r="C13" s="16"/>
      <c r="D13" s="17">
        <f t="shared" si="0"/>
        <v>0</v>
      </c>
      <c r="E13" s="16" t="s">
        <v>16</v>
      </c>
    </row>
    <row r="14" spans="1:5" ht="12.75" customHeight="1">
      <c r="A14" s="29" t="s">
        <v>112</v>
      </c>
      <c r="B14" s="15">
        <v>270</v>
      </c>
      <c r="C14" s="16"/>
      <c r="D14" s="17">
        <f t="shared" si="0"/>
        <v>0</v>
      </c>
      <c r="E14" s="16" t="s">
        <v>14</v>
      </c>
    </row>
    <row r="15" spans="1:5" ht="12.75" customHeight="1">
      <c r="A15" s="19" t="s">
        <v>24</v>
      </c>
      <c r="B15" s="38">
        <v>300</v>
      </c>
      <c r="C15" s="16"/>
      <c r="D15" s="17">
        <f t="shared" si="0"/>
        <v>0</v>
      </c>
      <c r="E15" s="16" t="s">
        <v>14</v>
      </c>
    </row>
    <row r="16" spans="1:5" ht="12.75" customHeight="1">
      <c r="A16" s="19" t="s">
        <v>25</v>
      </c>
      <c r="B16" s="15">
        <v>240</v>
      </c>
      <c r="C16" s="16"/>
      <c r="D16" s="17">
        <f t="shared" si="0"/>
        <v>0</v>
      </c>
      <c r="E16" s="16" t="s">
        <v>17</v>
      </c>
    </row>
    <row r="17" spans="1:5" ht="12.75" customHeight="1">
      <c r="A17" s="20" t="s">
        <v>26</v>
      </c>
      <c r="B17" s="15">
        <v>240</v>
      </c>
      <c r="C17" s="16"/>
      <c r="D17" s="17">
        <f t="shared" si="0"/>
        <v>0</v>
      </c>
      <c r="E17" s="16" t="s">
        <v>111</v>
      </c>
    </row>
    <row r="18" spans="1:5" ht="12.75" customHeight="1">
      <c r="A18" s="6"/>
      <c r="B18" s="7"/>
      <c r="C18" s="1"/>
      <c r="D18" s="5">
        <f t="shared" si="0"/>
        <v>0</v>
      </c>
      <c r="E18" s="1"/>
    </row>
    <row r="19" spans="1:5" ht="12.75" customHeight="1">
      <c r="A19" s="6"/>
      <c r="B19" s="7"/>
      <c r="C19" s="1"/>
      <c r="D19" s="5">
        <f t="shared" si="0"/>
        <v>0</v>
      </c>
      <c r="E19" s="1"/>
    </row>
    <row r="20" spans="1:5" ht="12.75" customHeight="1">
      <c r="A20" s="6"/>
      <c r="B20" s="8"/>
      <c r="C20" s="1"/>
      <c r="D20" s="5">
        <f t="shared" si="0"/>
        <v>0</v>
      </c>
      <c r="E20" s="1"/>
    </row>
    <row r="21" spans="1:5" ht="12.75" customHeight="1">
      <c r="A21" s="6"/>
      <c r="B21" s="7"/>
      <c r="C21" s="1"/>
      <c r="D21" s="5">
        <f t="shared" si="0"/>
        <v>0</v>
      </c>
      <c r="E21" s="1"/>
    </row>
    <row r="22" spans="1:5" ht="12.75" customHeight="1">
      <c r="A22" s="25" t="s">
        <v>41</v>
      </c>
      <c r="B22" s="21"/>
      <c r="C22" s="13"/>
      <c r="D22" s="14">
        <f t="shared" si="0"/>
        <v>0</v>
      </c>
      <c r="E22" s="13"/>
    </row>
    <row r="23" spans="1:5" ht="12.75" customHeight="1">
      <c r="A23" s="22" t="s">
        <v>28</v>
      </c>
      <c r="B23" s="38">
        <v>0</v>
      </c>
      <c r="C23" s="16"/>
      <c r="D23" s="17">
        <f t="shared" si="0"/>
        <v>0</v>
      </c>
      <c r="E23" s="16" t="s">
        <v>16</v>
      </c>
    </row>
    <row r="24" spans="1:5" ht="12.75" customHeight="1">
      <c r="A24" s="86" t="s">
        <v>29</v>
      </c>
      <c r="B24" s="15"/>
      <c r="C24" s="16"/>
      <c r="D24" s="17">
        <f t="shared" si="0"/>
        <v>0</v>
      </c>
      <c r="E24" s="16" t="s">
        <v>15</v>
      </c>
    </row>
    <row r="25" spans="1:5" ht="12.75" customHeight="1">
      <c r="A25" s="22" t="s">
        <v>110</v>
      </c>
      <c r="B25" s="39">
        <v>200</v>
      </c>
      <c r="C25" s="16"/>
      <c r="D25" s="17">
        <f t="shared" si="0"/>
        <v>0</v>
      </c>
      <c r="E25" s="16" t="s">
        <v>17</v>
      </c>
    </row>
    <row r="26" spans="1:5" ht="12.75" customHeight="1">
      <c r="A26" s="6"/>
      <c r="B26" s="8"/>
      <c r="C26" s="1"/>
      <c r="D26" s="5">
        <f t="shared" si="0"/>
        <v>0</v>
      </c>
      <c r="E26" s="1"/>
    </row>
    <row r="27" spans="1:5" ht="12.75" customHeight="1">
      <c r="A27" s="6"/>
      <c r="B27" s="8"/>
      <c r="C27" s="1"/>
      <c r="D27" s="5">
        <f t="shared" si="0"/>
        <v>0</v>
      </c>
      <c r="E27" s="1"/>
    </row>
    <row r="28" spans="1:5" ht="12.75" customHeight="1">
      <c r="A28" s="6"/>
      <c r="B28" s="8"/>
      <c r="C28" s="1"/>
      <c r="D28" s="5">
        <f t="shared" si="0"/>
        <v>0</v>
      </c>
      <c r="E28" s="1"/>
    </row>
    <row r="29" spans="1:5" ht="12.75" customHeight="1">
      <c r="A29" s="6"/>
      <c r="B29" s="8"/>
      <c r="C29" s="1"/>
      <c r="D29" s="5">
        <f t="shared" si="0"/>
        <v>0</v>
      </c>
      <c r="E29" s="1"/>
    </row>
    <row r="30" spans="1:5" ht="12.75" customHeight="1">
      <c r="A30" s="10" t="s">
        <v>30</v>
      </c>
      <c r="B30" s="8"/>
      <c r="C30" s="1"/>
      <c r="D30" s="5">
        <f t="shared" si="0"/>
        <v>0</v>
      </c>
      <c r="E30" s="1"/>
    </row>
    <row r="31" spans="1:5" ht="12.75" customHeight="1">
      <c r="A31" s="25" t="s">
        <v>40</v>
      </c>
      <c r="B31" s="24"/>
      <c r="C31" s="13"/>
      <c r="D31" s="14">
        <f t="shared" si="0"/>
        <v>0</v>
      </c>
      <c r="E31" s="13"/>
    </row>
    <row r="32" spans="1:5" ht="12.75" customHeight="1">
      <c r="A32" s="26" t="s">
        <v>31</v>
      </c>
      <c r="B32" s="38">
        <v>370</v>
      </c>
      <c r="C32" s="16"/>
      <c r="D32" s="17">
        <f t="shared" si="0"/>
        <v>0</v>
      </c>
      <c r="E32" s="40" t="s">
        <v>13</v>
      </c>
    </row>
    <row r="33" spans="1:5" ht="12.75" customHeight="1">
      <c r="A33" s="87" t="s">
        <v>32</v>
      </c>
      <c r="B33" s="38"/>
      <c r="C33" s="16"/>
      <c r="D33" s="17">
        <f t="shared" si="0"/>
        <v>0</v>
      </c>
      <c r="E33" s="40" t="s">
        <v>13</v>
      </c>
    </row>
    <row r="34" spans="1:5" ht="12.75" customHeight="1">
      <c r="A34" s="44" t="s">
        <v>33</v>
      </c>
      <c r="B34" s="45">
        <v>0</v>
      </c>
      <c r="C34" s="46"/>
      <c r="D34" s="47">
        <f t="shared" si="0"/>
        <v>0</v>
      </c>
      <c r="E34" s="48" t="s">
        <v>14</v>
      </c>
    </row>
    <row r="35" spans="1:5" ht="12.75" customHeight="1">
      <c r="A35" s="44" t="s">
        <v>34</v>
      </c>
      <c r="B35" s="45">
        <v>0</v>
      </c>
      <c r="C35" s="46"/>
      <c r="D35" s="47">
        <f t="shared" si="0"/>
        <v>0</v>
      </c>
      <c r="E35" s="48" t="s">
        <v>14</v>
      </c>
    </row>
    <row r="36" spans="1:5" ht="12.75" customHeight="1">
      <c r="A36" s="6"/>
      <c r="B36" s="7"/>
      <c r="C36" s="1"/>
      <c r="D36" s="5">
        <f t="shared" si="0"/>
        <v>0</v>
      </c>
      <c r="E36" s="1"/>
    </row>
    <row r="37" spans="1:5" ht="12.75" customHeight="1">
      <c r="A37" s="18"/>
      <c r="B37" s="18"/>
      <c r="C37" s="1"/>
      <c r="D37" s="5">
        <f t="shared" si="0"/>
        <v>0</v>
      </c>
      <c r="E37" s="1"/>
    </row>
    <row r="38" spans="1:5" ht="12.75" customHeight="1">
      <c r="A38" s="18"/>
      <c r="B38" s="18"/>
      <c r="C38" s="1"/>
      <c r="D38" s="5">
        <f t="shared" si="0"/>
        <v>0</v>
      </c>
      <c r="E38" s="1"/>
    </row>
    <row r="39" spans="1:5" ht="12.75" customHeight="1">
      <c r="A39" s="6"/>
      <c r="B39" s="7"/>
      <c r="C39" s="1"/>
      <c r="D39" s="5">
        <f t="shared" si="0"/>
        <v>0</v>
      </c>
      <c r="E39" s="1"/>
    </row>
    <row r="40" spans="1:5" ht="12.75" customHeight="1">
      <c r="A40" s="25" t="s">
        <v>35</v>
      </c>
      <c r="B40" s="21"/>
      <c r="C40" s="13"/>
      <c r="D40" s="14">
        <f t="shared" si="0"/>
        <v>0</v>
      </c>
      <c r="E40" s="13"/>
    </row>
    <row r="41" spans="1:5" ht="12.75" customHeight="1">
      <c r="A41" s="26" t="s">
        <v>36</v>
      </c>
      <c r="B41" s="7">
        <v>250</v>
      </c>
      <c r="C41" s="1"/>
      <c r="D41" s="5">
        <f t="shared" si="0"/>
        <v>0</v>
      </c>
      <c r="E41" s="27" t="s">
        <v>13</v>
      </c>
    </row>
    <row r="42" spans="1:5" ht="12.75" customHeight="1">
      <c r="A42" s="18" t="s">
        <v>37</v>
      </c>
      <c r="B42" s="18">
        <v>350</v>
      </c>
      <c r="C42" s="1"/>
      <c r="D42" s="5">
        <f t="shared" si="0"/>
        <v>0</v>
      </c>
      <c r="E42" s="27" t="s">
        <v>38</v>
      </c>
    </row>
    <row r="43" spans="1:5" ht="12.75" customHeight="1">
      <c r="A43" s="6"/>
      <c r="B43" s="7"/>
      <c r="C43" s="1"/>
      <c r="D43" s="5">
        <f t="shared" si="0"/>
        <v>0</v>
      </c>
      <c r="E43" s="1"/>
    </row>
    <row r="44" spans="1:5" ht="12.75" customHeight="1">
      <c r="A44" s="18"/>
      <c r="B44" s="18"/>
      <c r="C44" s="1"/>
      <c r="D44" s="5">
        <f t="shared" si="0"/>
        <v>0</v>
      </c>
      <c r="E44" s="1"/>
    </row>
    <row r="45" spans="1:5" ht="12.75" customHeight="1">
      <c r="A45" s="18"/>
      <c r="B45" s="18"/>
      <c r="C45" s="1"/>
      <c r="D45" s="5">
        <f t="shared" si="0"/>
        <v>0</v>
      </c>
      <c r="E45" s="1"/>
    </row>
    <row r="46" spans="1:5" ht="12.75" customHeight="1">
      <c r="A46" s="6"/>
      <c r="B46" s="9"/>
      <c r="C46" s="1"/>
      <c r="D46" s="5">
        <f t="shared" si="0"/>
        <v>0</v>
      </c>
      <c r="E46" s="1"/>
    </row>
    <row r="47" spans="1:5" ht="12.75" customHeight="1">
      <c r="A47" s="25" t="s">
        <v>39</v>
      </c>
      <c r="B47" s="21"/>
      <c r="C47" s="13"/>
      <c r="D47" s="14">
        <f t="shared" si="0"/>
        <v>0</v>
      </c>
      <c r="E47" s="13"/>
    </row>
    <row r="48" spans="1:5" ht="12.75" customHeight="1">
      <c r="A48" s="29" t="s">
        <v>53</v>
      </c>
      <c r="B48" s="9">
        <v>200</v>
      </c>
      <c r="C48" s="1"/>
      <c r="D48" s="5">
        <f t="shared" si="0"/>
        <v>0</v>
      </c>
      <c r="E48" s="29" t="s">
        <v>13</v>
      </c>
    </row>
    <row r="49" spans="1:5" ht="12.75" customHeight="1">
      <c r="A49" s="29" t="s">
        <v>43</v>
      </c>
      <c r="B49" s="7">
        <v>200</v>
      </c>
      <c r="C49" s="1"/>
      <c r="D49" s="5">
        <f t="shared" si="0"/>
        <v>0</v>
      </c>
      <c r="E49" s="29" t="s">
        <v>45</v>
      </c>
    </row>
    <row r="50" spans="1:5" ht="12.75" customHeight="1">
      <c r="A50" s="29" t="s">
        <v>44</v>
      </c>
      <c r="B50" s="7">
        <v>150</v>
      </c>
      <c r="C50" s="1"/>
      <c r="D50" s="5">
        <f t="shared" si="0"/>
        <v>0</v>
      </c>
      <c r="E50" s="29" t="s">
        <v>108</v>
      </c>
    </row>
    <row r="51" spans="1:5" ht="12.75" customHeight="1">
      <c r="A51" s="29" t="s">
        <v>54</v>
      </c>
      <c r="B51" s="7">
        <v>480</v>
      </c>
      <c r="C51" s="1"/>
      <c r="D51" s="5">
        <f t="shared" si="0"/>
        <v>0</v>
      </c>
      <c r="E51" s="29" t="s">
        <v>13</v>
      </c>
    </row>
    <row r="52" spans="1:5" ht="12.75" customHeight="1">
      <c r="A52" s="49" t="s">
        <v>12</v>
      </c>
      <c r="B52" s="45">
        <v>0</v>
      </c>
      <c r="C52" s="46"/>
      <c r="D52" s="47">
        <f t="shared" si="0"/>
        <v>0</v>
      </c>
      <c r="E52" s="49" t="s">
        <v>13</v>
      </c>
    </row>
    <row r="53" spans="1:5" ht="12.75" customHeight="1">
      <c r="A53" s="29" t="s">
        <v>50</v>
      </c>
      <c r="B53" s="8">
        <v>350</v>
      </c>
      <c r="C53" s="1"/>
      <c r="D53" s="5">
        <f t="shared" si="0"/>
        <v>0</v>
      </c>
      <c r="E53" s="29" t="s">
        <v>16</v>
      </c>
    </row>
    <row r="54" spans="1:5" ht="12.75" customHeight="1">
      <c r="A54" s="29" t="s">
        <v>55</v>
      </c>
      <c r="B54" s="8">
        <v>260</v>
      </c>
      <c r="C54" s="1"/>
      <c r="D54" s="5">
        <f t="shared" si="0"/>
        <v>0</v>
      </c>
      <c r="E54" s="29" t="s">
        <v>107</v>
      </c>
    </row>
    <row r="55" spans="1:5" ht="12.75" customHeight="1">
      <c r="A55" s="29" t="s">
        <v>56</v>
      </c>
      <c r="B55" s="9">
        <v>190</v>
      </c>
      <c r="C55" s="1"/>
      <c r="D55" s="5">
        <f t="shared" si="0"/>
        <v>0</v>
      </c>
      <c r="E55" s="30" t="s">
        <v>47</v>
      </c>
    </row>
    <row r="56" spans="1:5" ht="12.75" customHeight="1">
      <c r="A56" s="29" t="s">
        <v>57</v>
      </c>
      <c r="B56" s="9">
        <v>200</v>
      </c>
      <c r="C56" s="1"/>
      <c r="D56" s="5">
        <f t="shared" si="0"/>
        <v>0</v>
      </c>
      <c r="E56" s="30" t="s">
        <v>48</v>
      </c>
    </row>
    <row r="57" spans="1:5" ht="12.75" customHeight="1">
      <c r="A57" s="29" t="s">
        <v>51</v>
      </c>
      <c r="B57" s="9">
        <v>250</v>
      </c>
      <c r="C57" s="1"/>
      <c r="D57" s="5">
        <f t="shared" si="0"/>
        <v>0</v>
      </c>
      <c r="E57" s="30" t="s">
        <v>47</v>
      </c>
    </row>
    <row r="58" spans="1:5" ht="12.75" customHeight="1">
      <c r="A58" s="29" t="s">
        <v>52</v>
      </c>
      <c r="B58" s="7">
        <v>250</v>
      </c>
      <c r="C58" s="1"/>
      <c r="D58" s="5">
        <f t="shared" si="0"/>
        <v>0</v>
      </c>
      <c r="E58" s="30" t="s">
        <v>46</v>
      </c>
    </row>
    <row r="59" spans="1:5" ht="12.75" customHeight="1">
      <c r="A59" s="29" t="s">
        <v>58</v>
      </c>
      <c r="B59" s="8">
        <v>250</v>
      </c>
      <c r="C59" s="1"/>
      <c r="D59" s="5">
        <f t="shared" si="0"/>
        <v>0</v>
      </c>
      <c r="E59" s="31" t="s">
        <v>49</v>
      </c>
    </row>
    <row r="60" spans="1:5" ht="12.75" customHeight="1">
      <c r="A60" s="10" t="s">
        <v>109</v>
      </c>
      <c r="B60" s="7">
        <v>250</v>
      </c>
      <c r="C60" s="1"/>
      <c r="D60" s="5">
        <f t="shared" si="0"/>
        <v>0</v>
      </c>
      <c r="E60" s="1" t="s">
        <v>48</v>
      </c>
    </row>
    <row r="61" spans="1:5" ht="12.75" customHeight="1">
      <c r="A61" s="42" t="s">
        <v>67</v>
      </c>
      <c r="B61" s="21"/>
      <c r="C61" s="13"/>
      <c r="D61" s="14">
        <f t="shared" si="0"/>
        <v>0</v>
      </c>
      <c r="E61" s="13"/>
    </row>
    <row r="62" spans="1:5" ht="12.75" customHeight="1">
      <c r="A62" s="43" t="s">
        <v>69</v>
      </c>
      <c r="B62" s="7">
        <v>650</v>
      </c>
      <c r="C62" s="1"/>
      <c r="D62" s="5">
        <f t="shared" si="0"/>
        <v>0</v>
      </c>
      <c r="E62" s="27" t="s">
        <v>68</v>
      </c>
    </row>
    <row r="63" spans="1:5" ht="12.75" customHeight="1">
      <c r="A63" s="43" t="s">
        <v>70</v>
      </c>
      <c r="B63" s="7">
        <v>520</v>
      </c>
      <c r="C63" s="1"/>
      <c r="D63" s="5">
        <f t="shared" si="0"/>
        <v>0</v>
      </c>
      <c r="E63" s="27" t="s">
        <v>13</v>
      </c>
    </row>
    <row r="64" spans="1:5" ht="12.75" customHeight="1">
      <c r="A64" s="43" t="s">
        <v>71</v>
      </c>
      <c r="B64" s="8">
        <v>500</v>
      </c>
      <c r="C64" s="1"/>
      <c r="D64" s="5">
        <f t="shared" si="0"/>
        <v>0</v>
      </c>
      <c r="E64" s="27" t="s">
        <v>47</v>
      </c>
    </row>
    <row r="65" spans="1:5" ht="12.75" customHeight="1">
      <c r="A65" s="44" t="s">
        <v>75</v>
      </c>
      <c r="B65" s="45">
        <v>0</v>
      </c>
      <c r="C65" s="46"/>
      <c r="D65" s="47">
        <f t="shared" si="0"/>
        <v>0</v>
      </c>
      <c r="E65" s="48" t="s">
        <v>16</v>
      </c>
    </row>
    <row r="66" spans="1:5" ht="12.75" customHeight="1">
      <c r="A66" s="25" t="s">
        <v>72</v>
      </c>
      <c r="B66" s="21"/>
      <c r="C66" s="13"/>
      <c r="D66" s="14">
        <f t="shared" si="0"/>
        <v>0</v>
      </c>
      <c r="E66" s="13"/>
    </row>
    <row r="67" spans="1:5" ht="12.75" customHeight="1">
      <c r="A67" s="29" t="s">
        <v>73</v>
      </c>
      <c r="B67" s="8">
        <v>400</v>
      </c>
      <c r="C67" s="1"/>
      <c r="D67" s="5">
        <f t="shared" si="0"/>
        <v>0</v>
      </c>
      <c r="E67" s="27" t="s">
        <v>16</v>
      </c>
    </row>
    <row r="68" spans="1:5" ht="12.75" customHeight="1">
      <c r="A68" s="28" t="s">
        <v>74</v>
      </c>
      <c r="B68" s="7">
        <v>400</v>
      </c>
      <c r="C68" s="1"/>
      <c r="D68" s="5">
        <f t="shared" si="0"/>
        <v>0</v>
      </c>
      <c r="E68" s="27" t="s">
        <v>16</v>
      </c>
    </row>
    <row r="69" spans="1:5" ht="12.75" customHeight="1">
      <c r="A69" s="6"/>
      <c r="B69" s="8"/>
      <c r="C69" s="1"/>
      <c r="D69" s="5">
        <f t="shared" si="0"/>
        <v>0</v>
      </c>
      <c r="E69" s="1"/>
    </row>
    <row r="70" spans="1:4" ht="12.75">
      <c r="A70" s="50" t="s">
        <v>76</v>
      </c>
      <c r="C70" s="32" t="s">
        <v>27</v>
      </c>
      <c r="D70" s="11">
        <f>SUM(D8:D69)</f>
        <v>0</v>
      </c>
    </row>
  </sheetData>
  <sheetProtection/>
  <protectedRanges>
    <protectedRange password="CF7A" sqref="A1:B65536" name="Диапазон1"/>
  </protectedRanges>
  <hyperlinks>
    <hyperlink ref="A1" r:id="rId1" display="mailto:modeli2000@mail.ru   :   mailto:info@modeli-opt.ru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2014-10-17T07:39:07Z</cp:lastPrinted>
  <dcterms:created xsi:type="dcterms:W3CDTF">1996-10-08T23:32:33Z</dcterms:created>
  <dcterms:modified xsi:type="dcterms:W3CDTF">2016-12-23T12:15:18Z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